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1640" tabRatio="713" activeTab="0"/>
  </bookViews>
  <sheets>
    <sheet name="AQ 2-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<sst xmlns="http://schemas.openxmlformats.org/spreadsheetml/2006/main" count="2" uniqueCount="2">
  <si>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r>
      <t>1</t>
    </r>
    <r>
      <rPr>
        <sz val="8"/>
        <rFont val="Arial"/>
        <family val="2"/>
      </rPr>
      <t>Ag</t>
    </r>
    <r>
      <rPr>
        <sz val="8"/>
        <rFont val="Arial"/>
        <family val="0"/>
      </rPr>
      <t>e and growth rate data is unavailable for sites MF4.8, NF18.4, and NF31.3</t>
    </r>
  </si>
  <si>
    <r>
      <t>Figure AQ 2-10. Age and Growth Rates of Rainbow Trout for all Study Sites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(Top), Middle Fork American River and Rubicon River Sites (Middle), and Small Stream Sites (Bottom).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</si>
</sst>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10.25"/>
      <name val="Arial"/>
      <family val="0"/>
    </font>
    <font>
      <sz val="7"/>
      <name val="Arial"/>
      <family val="2"/>
    </font>
    <font>
      <b/>
      <sz val="8.25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Middle Fork American River and Rubicon River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275"/>
          <c:w val="0.932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Data'!$K$4</c:f>
              <c:strCache>
                <c:ptCount val="1"/>
                <c:pt idx="0">
                  <c:v>MF14.1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Data'!$L$4:$P$4</c:f>
              <c:numCache>
                <c:ptCount val="5"/>
                <c:pt idx="0">
                  <c:v>104.5</c:v>
                </c:pt>
                <c:pt idx="1">
                  <c:v>210.33333333333334</c:v>
                </c:pt>
                <c:pt idx="2">
                  <c:v>305.5</c:v>
                </c:pt>
                <c:pt idx="3">
                  <c:v>322</c:v>
                </c:pt>
                <c:pt idx="4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Data'!$K$5</c:f>
              <c:strCache>
                <c:ptCount val="1"/>
                <c:pt idx="0">
                  <c:v>MF26.2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Data'!$L$5:$P$5</c:f>
              <c:numCache>
                <c:ptCount val="5"/>
                <c:pt idx="0">
                  <c:v>77.33333333333333</c:v>
                </c:pt>
                <c:pt idx="1">
                  <c:v>152.54166666666666</c:v>
                </c:pt>
                <c:pt idx="2">
                  <c:v>212.66666666666666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Data'!$K$6</c:f>
              <c:strCache>
                <c:ptCount val="1"/>
                <c:pt idx="0">
                  <c:v>MF36.2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Data'!$L$6:$P$6</c:f>
              <c:numCache>
                <c:ptCount val="5"/>
                <c:pt idx="0">
                  <c:v>65.85714285714286</c:v>
                </c:pt>
                <c:pt idx="1">
                  <c:v>149.61904761904762</c:v>
                </c:pt>
                <c:pt idx="2">
                  <c:v>210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Data'!$K$7</c:f>
              <c:strCache>
                <c:ptCount val="1"/>
                <c:pt idx="0">
                  <c:v>MF44.7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Data'!$L$7:$P$7</c:f>
              <c:numCache>
                <c:ptCount val="5"/>
                <c:pt idx="0">
                  <c:v>74.92592592592592</c:v>
                </c:pt>
                <c:pt idx="1">
                  <c:v>132.75</c:v>
                </c:pt>
                <c:pt idx="2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'[1]Figure Data'!$K$8</c:f>
              <c:strCache>
                <c:ptCount val="1"/>
                <c:pt idx="0">
                  <c:v>MF51.8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Data'!$L$8:$P$8</c:f>
              <c:numCache>
                <c:ptCount val="5"/>
                <c:pt idx="0">
                  <c:v>86.71428571428571</c:v>
                </c:pt>
                <c:pt idx="1">
                  <c:v>134.07692307692307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'[1]Figure Data'!$K$9</c:f>
              <c:strCache>
                <c:ptCount val="1"/>
                <c:pt idx="0">
                  <c:v>R3.5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Data'!$L$9:$P$9</c:f>
              <c:numCache>
                <c:ptCount val="5"/>
                <c:pt idx="0">
                  <c:v>79.5</c:v>
                </c:pt>
                <c:pt idx="1">
                  <c:v>181.44444444444446</c:v>
                </c:pt>
                <c:pt idx="2">
                  <c:v>295.3333333333333</c:v>
                </c:pt>
                <c:pt idx="3">
                  <c:v>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'[1]Figure Data'!$K$10</c:f>
              <c:strCache>
                <c:ptCount val="1"/>
                <c:pt idx="0">
                  <c:v>R20.9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Data'!$L$10:$P$10</c:f>
              <c:numCache>
                <c:ptCount val="5"/>
                <c:pt idx="0">
                  <c:v>76.81818181818181</c:v>
                </c:pt>
                <c:pt idx="1">
                  <c:v>136.37037037037038</c:v>
                </c:pt>
                <c:pt idx="2">
                  <c:v>200.66666666666666</c:v>
                </c:pt>
                <c:pt idx="3">
                  <c:v>252.5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'[1]Figure Data'!$K$11</c:f>
              <c:strCache>
                <c:ptCount val="1"/>
                <c:pt idx="0">
                  <c:v>R25.7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Data'!$L$11:$P$11</c:f>
              <c:numCache>
                <c:ptCount val="5"/>
                <c:pt idx="0">
                  <c:v>70.46666666666667</c:v>
                </c:pt>
                <c:pt idx="1">
                  <c:v>131.9047619047619</c:v>
                </c:pt>
                <c:pt idx="2">
                  <c:v>200.6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'[1]Figure Data'!$K$12</c:f>
              <c:strCache>
                <c:ptCount val="1"/>
                <c:pt idx="0">
                  <c:v>R36.2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Data'!$L$12:$P$12</c:f>
              <c:numCache>
                <c:ptCount val="5"/>
                <c:pt idx="0">
                  <c:v>62.75</c:v>
                </c:pt>
                <c:pt idx="1">
                  <c:v>138.44827586206895</c:v>
                </c:pt>
                <c:pt idx="2">
                  <c:v>190.5</c:v>
                </c:pt>
                <c:pt idx="3">
                  <c:v>280.6666666666667</c:v>
                </c:pt>
              </c:numCache>
            </c:numRef>
          </c:val>
          <c:smooth val="0"/>
        </c:ser>
        <c:marker val="1"/>
        <c:axId val="46383274"/>
        <c:axId val="14796283"/>
      </c:lineChart>
      <c:catAx>
        <c:axId val="4638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14796283"/>
        <c:crosses val="autoZero"/>
        <c:auto val="1"/>
        <c:lblOffset val="100"/>
        <c:noMultiLvlLbl val="0"/>
      </c:catAx>
      <c:valAx>
        <c:axId val="1479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83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5915"/>
          <c:w val="0.39275"/>
          <c:h val="0.18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Small Stream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325"/>
          <c:w val="0.935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Data'!$K$13</c:f>
              <c:strCache>
                <c:ptCount val="1"/>
                <c:pt idx="0">
                  <c:v>LC9.0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Data'!$L$13:$P$13</c:f>
              <c:numCache>
                <c:ptCount val="5"/>
                <c:pt idx="0">
                  <c:v>80.5909090909091</c:v>
                </c:pt>
                <c:pt idx="1">
                  <c:v>143.84615384615384</c:v>
                </c:pt>
                <c:pt idx="2">
                  <c:v>197</c:v>
                </c:pt>
                <c:pt idx="3">
                  <c:v>222.25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Data'!$K$14</c:f>
              <c:strCache>
                <c:ptCount val="1"/>
                <c:pt idx="0">
                  <c:v>NFLC1.9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Data'!$L$14:$P$14</c:f>
              <c:numCache>
                <c:ptCount val="5"/>
                <c:pt idx="1">
                  <c:v>153.8</c:v>
                </c:pt>
                <c:pt idx="2">
                  <c:v>178</c:v>
                </c:pt>
                <c:pt idx="3">
                  <c:v>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Data'!$K$15</c:f>
              <c:strCache>
                <c:ptCount val="1"/>
                <c:pt idx="0">
                  <c:v>NFLC3.8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Data'!$L$15:$P$15</c:f>
              <c:numCache>
                <c:ptCount val="5"/>
                <c:pt idx="0">
                  <c:v>59.666666666666664</c:v>
                </c:pt>
                <c:pt idx="1">
                  <c:v>115</c:v>
                </c:pt>
                <c:pt idx="2">
                  <c:v>154.33333333333334</c:v>
                </c:pt>
                <c:pt idx="3">
                  <c:v>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Data'!$K$16</c:f>
              <c:strCache>
                <c:ptCount val="1"/>
                <c:pt idx="0">
                  <c:v>SFLC2.3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Data'!$L$16:$P$16</c:f>
              <c:numCache>
                <c:ptCount val="5"/>
                <c:pt idx="1">
                  <c:v>121.2</c:v>
                </c:pt>
                <c:pt idx="2">
                  <c:v>161</c:v>
                </c:pt>
                <c:pt idx="3">
                  <c:v>199.5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'[1]Figure Data'!$K$17</c:f>
              <c:strCache>
                <c:ptCount val="1"/>
                <c:pt idx="0">
                  <c:v>SFLC4.2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Data'!$L$17:$P$17</c:f>
              <c:numCache>
                <c:ptCount val="5"/>
                <c:pt idx="1">
                  <c:v>119.25</c:v>
                </c:pt>
                <c:pt idx="2">
                  <c:v>148.28571428571428</c:v>
                </c:pt>
                <c:pt idx="3">
                  <c:v>188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'[1]Figure Data'!$K$18</c:f>
              <c:strCache>
                <c:ptCount val="1"/>
                <c:pt idx="0">
                  <c:v>D6.3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Data'!$L$18:$P$18</c:f>
              <c:numCache>
                <c:ptCount val="5"/>
                <c:pt idx="0">
                  <c:v>61.5</c:v>
                </c:pt>
                <c:pt idx="1">
                  <c:v>134.625</c:v>
                </c:pt>
                <c:pt idx="2">
                  <c:v>167.5</c:v>
                </c:pt>
                <c:pt idx="3">
                  <c:v>196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'[1]Figure Data'!$K$19</c:f>
              <c:strCache>
                <c:ptCount val="1"/>
                <c:pt idx="0">
                  <c:v>D9.0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'[1]Figure Data'!$L$19:$P$19</c:f>
              <c:numCache>
                <c:ptCount val="5"/>
                <c:pt idx="0">
                  <c:v>76</c:v>
                </c:pt>
                <c:pt idx="1">
                  <c:v>122.5</c:v>
                </c:pt>
                <c:pt idx="2">
                  <c:v>173.6</c:v>
                </c:pt>
                <c:pt idx="3">
                  <c:v>201</c:v>
                </c:pt>
              </c:numCache>
            </c:numRef>
          </c:val>
          <c:smooth val="0"/>
        </c:ser>
        <c:marker val="1"/>
        <c:axId val="66057684"/>
        <c:axId val="57648245"/>
      </c:lineChart>
      <c:catAx>
        <c:axId val="6605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57648245"/>
        <c:crosses val="autoZero"/>
        <c:auto val="1"/>
        <c:lblOffset val="100"/>
        <c:noMultiLvlLbl val="0"/>
      </c:catAx>
      <c:valAx>
        <c:axId val="5764824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057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578"/>
          <c:w val="0.27175"/>
          <c:h val="0.216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All Study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1"/>
          <c:w val="0.938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Data'!$K$4</c:f>
              <c:strCache>
                <c:ptCount val="1"/>
                <c:pt idx="0">
                  <c:v>MF14.1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Data'!$L$4:$P$4</c:f>
              <c:numCache>
                <c:ptCount val="5"/>
                <c:pt idx="0">
                  <c:v>104.5</c:v>
                </c:pt>
                <c:pt idx="1">
                  <c:v>210.33333333333334</c:v>
                </c:pt>
                <c:pt idx="2">
                  <c:v>305.5</c:v>
                </c:pt>
                <c:pt idx="3">
                  <c:v>322</c:v>
                </c:pt>
                <c:pt idx="4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Data'!$K$5</c:f>
              <c:strCache>
                <c:ptCount val="1"/>
                <c:pt idx="0">
                  <c:v>MF26.2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Data'!$L$5:$P$5</c:f>
              <c:numCache>
                <c:ptCount val="5"/>
                <c:pt idx="0">
                  <c:v>77.33333333333333</c:v>
                </c:pt>
                <c:pt idx="1">
                  <c:v>152.54166666666666</c:v>
                </c:pt>
                <c:pt idx="2">
                  <c:v>212.66666666666666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Data'!$K$6</c:f>
              <c:strCache>
                <c:ptCount val="1"/>
                <c:pt idx="0">
                  <c:v>MF36.2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Data'!$L$6:$P$6</c:f>
              <c:numCache>
                <c:ptCount val="5"/>
                <c:pt idx="0">
                  <c:v>65.85714285714286</c:v>
                </c:pt>
                <c:pt idx="1">
                  <c:v>149.61904761904762</c:v>
                </c:pt>
                <c:pt idx="2">
                  <c:v>210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Data'!$K$7</c:f>
              <c:strCache>
                <c:ptCount val="1"/>
                <c:pt idx="0">
                  <c:v>MF44.7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Data'!$L$7:$P$7</c:f>
              <c:numCache>
                <c:ptCount val="5"/>
                <c:pt idx="0">
                  <c:v>74.92592592592592</c:v>
                </c:pt>
                <c:pt idx="1">
                  <c:v>132.75</c:v>
                </c:pt>
                <c:pt idx="2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'[1]Figure Data'!$K$8</c:f>
              <c:strCache>
                <c:ptCount val="1"/>
                <c:pt idx="0">
                  <c:v>MF51.8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Data'!$L$8:$P$8</c:f>
              <c:numCache>
                <c:ptCount val="5"/>
                <c:pt idx="0">
                  <c:v>86.71428571428571</c:v>
                </c:pt>
                <c:pt idx="1">
                  <c:v>134.07692307692307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'[1]Figure Data'!$K$9</c:f>
              <c:strCache>
                <c:ptCount val="1"/>
                <c:pt idx="0">
                  <c:v>R3.5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Data'!$L$9:$P$9</c:f>
              <c:numCache>
                <c:ptCount val="5"/>
                <c:pt idx="0">
                  <c:v>79.5</c:v>
                </c:pt>
                <c:pt idx="1">
                  <c:v>181.44444444444446</c:v>
                </c:pt>
                <c:pt idx="2">
                  <c:v>295.3333333333333</c:v>
                </c:pt>
                <c:pt idx="3">
                  <c:v>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'[1]Figure Data'!$K$10</c:f>
              <c:strCache>
                <c:ptCount val="1"/>
                <c:pt idx="0">
                  <c:v>R20.9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Data'!$L$10:$P$10</c:f>
              <c:numCache>
                <c:ptCount val="5"/>
                <c:pt idx="0">
                  <c:v>76.81818181818181</c:v>
                </c:pt>
                <c:pt idx="1">
                  <c:v>136.37037037037038</c:v>
                </c:pt>
                <c:pt idx="2">
                  <c:v>200.66666666666666</c:v>
                </c:pt>
                <c:pt idx="3">
                  <c:v>252.5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'[1]Figure Data'!$K$11</c:f>
              <c:strCache>
                <c:ptCount val="1"/>
                <c:pt idx="0">
                  <c:v>R25.7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Data'!$L$11:$P$11</c:f>
              <c:numCache>
                <c:ptCount val="5"/>
                <c:pt idx="0">
                  <c:v>70.46666666666667</c:v>
                </c:pt>
                <c:pt idx="1">
                  <c:v>131.9047619047619</c:v>
                </c:pt>
                <c:pt idx="2">
                  <c:v>200.6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'[1]Figure Data'!$K$12</c:f>
              <c:strCache>
                <c:ptCount val="1"/>
                <c:pt idx="0">
                  <c:v>R36.2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Data'!$L$12:$P$12</c:f>
              <c:numCache>
                <c:ptCount val="5"/>
                <c:pt idx="0">
                  <c:v>62.75</c:v>
                </c:pt>
                <c:pt idx="1">
                  <c:v>138.44827586206895</c:v>
                </c:pt>
                <c:pt idx="2">
                  <c:v>190.5</c:v>
                </c:pt>
                <c:pt idx="3">
                  <c:v>280.6666666666667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'[1]Figure Data'!$K$13</c:f>
              <c:strCache>
                <c:ptCount val="1"/>
                <c:pt idx="0">
                  <c:v>LC9.0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Data'!$L$13:$P$13</c:f>
              <c:numCache>
                <c:ptCount val="5"/>
                <c:pt idx="0">
                  <c:v>80.5909090909091</c:v>
                </c:pt>
                <c:pt idx="1">
                  <c:v>143.84615384615384</c:v>
                </c:pt>
                <c:pt idx="2">
                  <c:v>197</c:v>
                </c:pt>
                <c:pt idx="3">
                  <c:v>222.25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'[1]Figure Data'!$K$14</c:f>
              <c:strCache>
                <c:ptCount val="1"/>
                <c:pt idx="0">
                  <c:v>NFLC1.9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Data'!$L$14:$P$14</c:f>
              <c:numCache>
                <c:ptCount val="5"/>
                <c:pt idx="1">
                  <c:v>153.8</c:v>
                </c:pt>
                <c:pt idx="2">
                  <c:v>178</c:v>
                </c:pt>
                <c:pt idx="3">
                  <c:v>198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'[1]Figure Data'!$K$15</c:f>
              <c:strCache>
                <c:ptCount val="1"/>
                <c:pt idx="0">
                  <c:v>NFLC3.8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Data'!$L$15:$P$15</c:f>
              <c:numCache>
                <c:ptCount val="5"/>
                <c:pt idx="0">
                  <c:v>59.666666666666664</c:v>
                </c:pt>
                <c:pt idx="1">
                  <c:v>115</c:v>
                </c:pt>
                <c:pt idx="2">
                  <c:v>154.33333333333334</c:v>
                </c:pt>
                <c:pt idx="3">
                  <c:v>185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'[1]Figure Data'!$K$16</c:f>
              <c:strCache>
                <c:ptCount val="1"/>
                <c:pt idx="0">
                  <c:v>SFLC2.3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Data'!$L$16:$P$16</c:f>
              <c:numCache>
                <c:ptCount val="5"/>
                <c:pt idx="1">
                  <c:v>121.2</c:v>
                </c:pt>
                <c:pt idx="2">
                  <c:v>161</c:v>
                </c:pt>
                <c:pt idx="3">
                  <c:v>199.5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'[1]Figure Data'!$K$17</c:f>
              <c:strCache>
                <c:ptCount val="1"/>
                <c:pt idx="0">
                  <c:v>SFLC4.2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Data'!$L$17:$P$17</c:f>
              <c:numCache>
                <c:ptCount val="5"/>
                <c:pt idx="1">
                  <c:v>119.25</c:v>
                </c:pt>
                <c:pt idx="2">
                  <c:v>148.28571428571428</c:v>
                </c:pt>
                <c:pt idx="3">
                  <c:v>188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'[1]Figure Data'!$K$18</c:f>
              <c:strCache>
                <c:ptCount val="1"/>
                <c:pt idx="0">
                  <c:v>D6.3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Data'!$L$18:$P$18</c:f>
              <c:numCache>
                <c:ptCount val="5"/>
                <c:pt idx="0">
                  <c:v>61.5</c:v>
                </c:pt>
                <c:pt idx="1">
                  <c:v>134.625</c:v>
                </c:pt>
                <c:pt idx="2">
                  <c:v>167.5</c:v>
                </c:pt>
                <c:pt idx="3">
                  <c:v>196</c:v>
                </c:pt>
              </c:numCache>
            </c:numRef>
          </c:val>
          <c:smooth val="0"/>
        </c:ser>
        <c:ser>
          <c:idx val="14"/>
          <c:order val="15"/>
          <c:tx>
            <c:strRef>
              <c:f>'[1]Figure Data'!$K$19</c:f>
              <c:strCache>
                <c:ptCount val="1"/>
                <c:pt idx="0">
                  <c:v>D9.0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'[1]Figure Data'!$L$19:$O$19</c:f>
              <c:numCache>
                <c:ptCount val="4"/>
                <c:pt idx="0">
                  <c:v>76</c:v>
                </c:pt>
                <c:pt idx="1">
                  <c:v>122.5</c:v>
                </c:pt>
                <c:pt idx="2">
                  <c:v>173.6</c:v>
                </c:pt>
                <c:pt idx="3">
                  <c:v>201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'[1]Figure Data'!$K$20</c:f>
              <c:strCache>
                <c:ptCount val="1"/>
                <c:pt idx="0">
                  <c:v>NFMF2.3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'[1]Figure Data'!$L$20:$P$20</c:f>
              <c:numCache>
                <c:ptCount val="5"/>
                <c:pt idx="0">
                  <c:v>85.4375</c:v>
                </c:pt>
                <c:pt idx="1">
                  <c:v>143.8125</c:v>
                </c:pt>
                <c:pt idx="2">
                  <c:v>222.33333333333334</c:v>
                </c:pt>
                <c:pt idx="3">
                  <c:v>260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'[1]Figure Data'!$K$23</c:f>
              <c:strCache>
                <c:ptCount val="1"/>
                <c:pt idx="0">
                  <c:v>NF53.7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'[1]Figure Data'!$L$23:$P$23</c:f>
              <c:numCache>
                <c:ptCount val="5"/>
                <c:pt idx="1">
                  <c:v>165.28571428571428</c:v>
                </c:pt>
                <c:pt idx="2">
                  <c:v>228.75</c:v>
                </c:pt>
              </c:numCache>
            </c:numRef>
          </c:val>
          <c:smooth val="0"/>
        </c:ser>
        <c:marker val="1"/>
        <c:axId val="49072158"/>
        <c:axId val="38996239"/>
      </c:lineChart>
      <c:catAx>
        <c:axId val="4907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38996239"/>
        <c:crosses val="autoZero"/>
        <c:auto val="1"/>
        <c:lblOffset val="100"/>
        <c:noMultiLvlLbl val="0"/>
      </c:catAx>
      <c:valAx>
        <c:axId val="3899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72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75"/>
          <c:y val="0.58925"/>
          <c:w val="0.3795"/>
          <c:h val="0.24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152400</xdr:rowOff>
    </xdr:from>
    <xdr:to>
      <xdr:col>0</xdr:col>
      <xdr:colOff>0</xdr:colOff>
      <xdr:row>86</xdr:row>
      <xdr:rowOff>47625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37541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 and growth rate data is unavailable for sites MF4.8, NF18.4, abd NF31.3.</a:t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9</xdr:col>
      <xdr:colOff>581025</xdr:colOff>
      <xdr:row>37</xdr:row>
      <xdr:rowOff>152400</xdr:rowOff>
    </xdr:to>
    <xdr:graphicFrame>
      <xdr:nvGraphicFramePr>
        <xdr:cNvPr id="2" name="Chart 645"/>
        <xdr:cNvGraphicFramePr/>
      </xdr:nvGraphicFramePr>
      <xdr:xfrm>
        <a:off x="38100" y="3562350"/>
        <a:ext cx="6029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85725</xdr:rowOff>
    </xdr:from>
    <xdr:to>
      <xdr:col>9</xdr:col>
      <xdr:colOff>581025</xdr:colOff>
      <xdr:row>54</xdr:row>
      <xdr:rowOff>85725</xdr:rowOff>
    </xdr:to>
    <xdr:graphicFrame>
      <xdr:nvGraphicFramePr>
        <xdr:cNvPr id="3" name="Chart 646"/>
        <xdr:cNvGraphicFramePr/>
      </xdr:nvGraphicFramePr>
      <xdr:xfrm>
        <a:off x="57150" y="6238875"/>
        <a:ext cx="6010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</xdr:row>
      <xdr:rowOff>133350</xdr:rowOff>
    </xdr:from>
    <xdr:to>
      <xdr:col>9</xdr:col>
      <xdr:colOff>561975</xdr:colOff>
      <xdr:row>20</xdr:row>
      <xdr:rowOff>133350</xdr:rowOff>
    </xdr:to>
    <xdr:graphicFrame>
      <xdr:nvGraphicFramePr>
        <xdr:cNvPr id="4" name="Chart 647"/>
        <xdr:cNvGraphicFramePr/>
      </xdr:nvGraphicFramePr>
      <xdr:xfrm>
        <a:off x="38100" y="619125"/>
        <a:ext cx="60102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rce\AQ%202-10Age%20and%20Growth%20Master%20Worksheet%20PCWA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 Data"/>
      <sheetName val="Figures"/>
      <sheetName val="Chart3"/>
      <sheetName val="Figure Data"/>
      <sheetName val="Age Pivots"/>
      <sheetName val="unlinked AGe Table"/>
      <sheetName val="linked AGe Table"/>
    </sheetNames>
    <sheetDataSet>
      <sheetData sheetId="3">
        <row r="2">
          <cell r="L2" t="str">
            <v>0+</v>
          </cell>
          <cell r="M2" t="str">
            <v>1+</v>
          </cell>
          <cell r="N2" t="str">
            <v>2+</v>
          </cell>
          <cell r="O2" t="str">
            <v>3+</v>
          </cell>
          <cell r="P2" t="str">
            <v>4+</v>
          </cell>
        </row>
        <row r="4">
          <cell r="K4" t="str">
            <v>MF14.1</v>
          </cell>
          <cell r="L4">
            <v>104.5</v>
          </cell>
          <cell r="M4">
            <v>210.33333333333334</v>
          </cell>
          <cell r="N4">
            <v>305.5</v>
          </cell>
          <cell r="O4">
            <v>322</v>
          </cell>
          <cell r="P4">
            <v>363</v>
          </cell>
        </row>
        <row r="5">
          <cell r="K5" t="str">
            <v>MF26.2</v>
          </cell>
          <cell r="L5">
            <v>77.33333333333333</v>
          </cell>
          <cell r="M5">
            <v>152.54166666666666</v>
          </cell>
          <cell r="N5">
            <v>212.66666666666666</v>
          </cell>
        </row>
        <row r="6">
          <cell r="K6" t="str">
            <v>MF36.2</v>
          </cell>
          <cell r="L6">
            <v>65.85714285714286</v>
          </cell>
          <cell r="M6">
            <v>149.61904761904762</v>
          </cell>
          <cell r="N6">
            <v>210</v>
          </cell>
        </row>
        <row r="7">
          <cell r="K7" t="str">
            <v>MF44.7</v>
          </cell>
          <cell r="L7">
            <v>74.92592592592592</v>
          </cell>
          <cell r="M7">
            <v>132.75</v>
          </cell>
          <cell r="N7">
            <v>174</v>
          </cell>
        </row>
        <row r="8">
          <cell r="K8" t="str">
            <v>MF51.8</v>
          </cell>
          <cell r="L8">
            <v>86.71428571428571</v>
          </cell>
          <cell r="M8">
            <v>134.07692307692307</v>
          </cell>
        </row>
        <row r="9">
          <cell r="K9" t="str">
            <v>R3.5</v>
          </cell>
          <cell r="L9">
            <v>79.5</v>
          </cell>
          <cell r="M9">
            <v>181.44444444444446</v>
          </cell>
          <cell r="N9">
            <v>295.3333333333333</v>
          </cell>
          <cell r="O9">
            <v>343</v>
          </cell>
        </row>
        <row r="10">
          <cell r="K10" t="str">
            <v>R20.9</v>
          </cell>
          <cell r="L10">
            <v>76.81818181818181</v>
          </cell>
          <cell r="M10">
            <v>136.37037037037038</v>
          </cell>
          <cell r="N10">
            <v>200.66666666666666</v>
          </cell>
          <cell r="O10">
            <v>252.5</v>
          </cell>
        </row>
        <row r="11">
          <cell r="K11" t="str">
            <v>R25.7</v>
          </cell>
          <cell r="L11">
            <v>70.46666666666667</v>
          </cell>
          <cell r="M11">
            <v>131.9047619047619</v>
          </cell>
          <cell r="N11">
            <v>200.6</v>
          </cell>
        </row>
        <row r="12">
          <cell r="K12" t="str">
            <v>R36.2</v>
          </cell>
          <cell r="L12">
            <v>62.75</v>
          </cell>
          <cell r="M12">
            <v>138.44827586206895</v>
          </cell>
          <cell r="N12">
            <v>190.5</v>
          </cell>
          <cell r="O12">
            <v>280.6666666666667</v>
          </cell>
        </row>
        <row r="13">
          <cell r="K13" t="str">
            <v>LC9.0</v>
          </cell>
          <cell r="L13">
            <v>80.5909090909091</v>
          </cell>
          <cell r="M13">
            <v>143.84615384615384</v>
          </cell>
          <cell r="N13">
            <v>197</v>
          </cell>
          <cell r="O13">
            <v>222.25</v>
          </cell>
        </row>
        <row r="14">
          <cell r="K14" t="str">
            <v>NFLC1.9</v>
          </cell>
          <cell r="M14">
            <v>153.8</v>
          </cell>
          <cell r="N14">
            <v>178</v>
          </cell>
          <cell r="O14">
            <v>198</v>
          </cell>
        </row>
        <row r="15">
          <cell r="K15" t="str">
            <v>NFLC3.8</v>
          </cell>
          <cell r="L15">
            <v>59.666666666666664</v>
          </cell>
          <cell r="M15">
            <v>115</v>
          </cell>
          <cell r="N15">
            <v>154.33333333333334</v>
          </cell>
          <cell r="O15">
            <v>185</v>
          </cell>
        </row>
        <row r="16">
          <cell r="K16" t="str">
            <v>SFLC2.3</v>
          </cell>
          <cell r="M16">
            <v>121.2</v>
          </cell>
          <cell r="N16">
            <v>161</v>
          </cell>
          <cell r="O16">
            <v>199.5</v>
          </cell>
        </row>
        <row r="17">
          <cell r="K17" t="str">
            <v>SFLC4.2</v>
          </cell>
          <cell r="M17">
            <v>119.25</v>
          </cell>
          <cell r="N17">
            <v>148.28571428571428</v>
          </cell>
          <cell r="O17">
            <v>188</v>
          </cell>
        </row>
        <row r="18">
          <cell r="K18" t="str">
            <v>D6.3</v>
          </cell>
          <cell r="L18">
            <v>61.5</v>
          </cell>
          <cell r="M18">
            <v>134.625</v>
          </cell>
          <cell r="N18">
            <v>167.5</v>
          </cell>
          <cell r="O18">
            <v>196</v>
          </cell>
        </row>
        <row r="19">
          <cell r="K19" t="str">
            <v>D9.0</v>
          </cell>
          <cell r="L19">
            <v>76</v>
          </cell>
          <cell r="M19">
            <v>122.5</v>
          </cell>
          <cell r="N19">
            <v>173.6</v>
          </cell>
          <cell r="O19">
            <v>201</v>
          </cell>
        </row>
        <row r="20">
          <cell r="K20" t="str">
            <v>NFMF2.3</v>
          </cell>
          <cell r="L20">
            <v>85.4375</v>
          </cell>
          <cell r="M20">
            <v>143.8125</v>
          </cell>
          <cell r="N20">
            <v>222.33333333333334</v>
          </cell>
          <cell r="O20">
            <v>260</v>
          </cell>
        </row>
        <row r="23">
          <cell r="K23" t="str">
            <v>NF53.7</v>
          </cell>
          <cell r="M23">
            <v>165.28571428571428</v>
          </cell>
          <cell r="N23">
            <v>228.75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showGridLines="0" tabSelected="1" view="pageBreakPreview" zoomScaleSheetLayoutView="100" workbookViewId="0" topLeftCell="A1">
      <selection activeCell="M7" sqref="M7"/>
    </sheetView>
  </sheetViews>
  <sheetFormatPr defaultColWidth="9.140625" defaultRowHeight="12.75"/>
  <sheetData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56" ht="12.75">
      <c r="A56" s="1" t="s">
        <v>0</v>
      </c>
    </row>
  </sheetData>
  <mergeCells count="1">
    <mergeCell ref="A2:J3"/>
  </mergeCells>
  <printOptions horizontalCentered="1"/>
  <pageMargins left="0.75" right="0.75" top="0.75" bottom="1" header="0.5" footer="0.5"/>
  <pageSetup horizontalDpi="600" verticalDpi="600" orientation="portrait" scale="89" r:id="rId2"/>
  <headerFooter alignWithMargins="0">
    <oddFooter>&amp;L&amp;8Copyright 2008 by Placer County Water Agency&amp;C&amp;8&amp;P&amp;R&amp;"Arial,Italic"&amp;8July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SawyerA</dc:creator>
  <cp:keywords/>
  <dc:description/>
  <cp:lastModifiedBy>Preuss</cp:lastModifiedBy>
  <cp:lastPrinted>2008-07-01T22:06:54Z</cp:lastPrinted>
  <dcterms:created xsi:type="dcterms:W3CDTF">2008-02-25T21:02:05Z</dcterms:created>
  <dcterms:modified xsi:type="dcterms:W3CDTF">2008-07-10T15:20:17Z</dcterms:modified>
  <cp:category/>
  <cp:version/>
  <cp:contentType/>
  <cp:contentStatus/>
</cp:coreProperties>
</file>